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A:\Personalmarketing\Auswahlprozesse\Tabelle Bewertung Bewerber_innen\"/>
    </mc:Choice>
  </mc:AlternateContent>
  <xr:revisionPtr revIDLastSave="0" documentId="13_ncr:1_{79FC6E76-ED0A-4542-90BD-1C40E5775246}" xr6:coauthVersionLast="47" xr6:coauthVersionMax="47" xr10:uidLastSave="{00000000-0000-0000-0000-000000000000}"/>
  <bookViews>
    <workbookView xWindow="3795" yWindow="630" windowWidth="21600" windowHeight="11385" activeTab="2" xr2:uid="{00000000-000D-0000-FFFF-FFFF00000000}"/>
  </bookViews>
  <sheets>
    <sheet name="Bewerber_innen Übersicht" sheetId="1" r:id="rId1"/>
    <sheet name="Auswertung vor Gespräch" sheetId="4" r:id="rId2"/>
    <sheet name="Auswertung Vorstellungsgespräch" sheetId="6" r:id="rId3"/>
    <sheet name="Diversität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E106" i="6" l="1"/>
  <c r="B36" i="4"/>
  <c r="C36" i="4"/>
  <c r="D36" i="4"/>
  <c r="E36" i="4"/>
  <c r="E107" i="6" l="1"/>
  <c r="F102" i="6"/>
  <c r="F97" i="6"/>
  <c r="F91" i="6"/>
  <c r="F84" i="6"/>
  <c r="F78" i="6"/>
  <c r="F69" i="6"/>
  <c r="F61" i="6"/>
  <c r="F55" i="6"/>
  <c r="F48" i="6"/>
  <c r="F41" i="6"/>
  <c r="F32" i="6"/>
  <c r="F25" i="6"/>
  <c r="F18" i="6"/>
  <c r="F11" i="6"/>
  <c r="F107" i="6" l="1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C1" i="4"/>
  <c r="D1" i="4"/>
  <c r="E1" i="4"/>
  <c r="F1" i="4"/>
</calcChain>
</file>

<file path=xl/sharedStrings.xml><?xml version="1.0" encoding="utf-8"?>
<sst xmlns="http://schemas.openxmlformats.org/spreadsheetml/2006/main" count="155" uniqueCount="114">
  <si>
    <t>Nr.</t>
  </si>
  <si>
    <t xml:space="preserve">Name </t>
  </si>
  <si>
    <t>Vorname</t>
  </si>
  <si>
    <t>Intern / Extern</t>
  </si>
  <si>
    <t>1.</t>
  </si>
  <si>
    <t>Extern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</si>
  <si>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</si>
  <si>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</si>
  <si>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</si>
  <si>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</si>
  <si>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</si>
  <si>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</si>
  <si>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</si>
  <si>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</si>
  <si>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</si>
  <si>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</si>
  <si>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</si>
  <si>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Zusatz</t>
  </si>
  <si>
    <t>13.</t>
  </si>
  <si>
    <t>14.</t>
  </si>
  <si>
    <t>15.</t>
  </si>
  <si>
    <t>Kriterium</t>
  </si>
  <si>
    <t>16.</t>
  </si>
  <si>
    <t>Gehaltsvorstellungen</t>
  </si>
  <si>
    <t>Platzierung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</si>
  <si>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</si>
  <si>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</si>
  <si>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</si>
  <si>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</si>
  <si>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</si>
  <si>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</si>
  <si>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</si>
  <si>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</si>
  <si>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</si>
  <si>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</si>
  <si>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</si>
  <si>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</si>
  <si>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</si>
  <si>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</si>
  <si>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</si>
  <si>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Reihenfolge</t>
  </si>
  <si>
    <t>Platzierung Frauen</t>
  </si>
  <si>
    <t>Platzierung schwerbehindert</t>
  </si>
  <si>
    <t>n.n.</t>
  </si>
  <si>
    <t>Deutschkenntnisse (Niveau)</t>
  </si>
  <si>
    <t xml:space="preserve">Englischkenntnisse (Niveau) (wenn </t>
  </si>
  <si>
    <t xml:space="preserve">A </t>
  </si>
  <si>
    <t>Kandidat*in B</t>
  </si>
  <si>
    <t>B</t>
  </si>
  <si>
    <t>Kandidat*in C</t>
  </si>
  <si>
    <t>C</t>
  </si>
  <si>
    <t>Kandidat*in D</t>
  </si>
  <si>
    <t>D</t>
  </si>
  <si>
    <t>Kenntnisse B</t>
  </si>
  <si>
    <t>Kenntnisse C</t>
  </si>
  <si>
    <t>Kenntnisse D</t>
  </si>
  <si>
    <t>Kenntnisse E</t>
  </si>
  <si>
    <t>Fähigkeiten, z.B. Planungs- und Organisationsgeschick</t>
  </si>
  <si>
    <t>Fähigkeiten, z.B.Verb. Auftreten und Präsentationsgeschick</t>
  </si>
  <si>
    <t>Kompetenzen A</t>
  </si>
  <si>
    <t>Kompetenzen B</t>
  </si>
  <si>
    <t>Kompetenzen C</t>
  </si>
  <si>
    <t>Kompetenzen D</t>
  </si>
  <si>
    <t>Aufgabe 1</t>
  </si>
  <si>
    <t>Aufgabe 2</t>
  </si>
  <si>
    <t>Aufgabe 1a</t>
  </si>
  <si>
    <t>Aufgabe 1b</t>
  </si>
  <si>
    <t>Aufgabe 1c</t>
  </si>
  <si>
    <t>Aufgabe 1d</t>
  </si>
  <si>
    <t>Aufgabe 2a</t>
  </si>
  <si>
    <t>Aufgabe 2b</t>
  </si>
  <si>
    <t>Aufgabe 2c</t>
  </si>
  <si>
    <t>Aufgabe 2d</t>
  </si>
  <si>
    <t>abgeschl. Ausbildung in relevantem Fach</t>
  </si>
  <si>
    <t>Kandidat*in A</t>
  </si>
  <si>
    <t xml:space="preserve">Bewerber*in: </t>
  </si>
  <si>
    <t>Position:</t>
  </si>
  <si>
    <t>Stelle A</t>
  </si>
  <si>
    <t>Interviewer:</t>
  </si>
  <si>
    <t>Datum:</t>
  </si>
  <si>
    <t>Sollte so stark ausgeprägt sein</t>
  </si>
  <si>
    <t>Anforderungskriterium (aus Stellenbeschreibung zu entnehmen)</t>
  </si>
  <si>
    <t>Relevanz</t>
  </si>
  <si>
    <t>Notizen (während/nach Gespräch)</t>
  </si>
  <si>
    <t>Wert 
(Ausprägung mal Relevanz)</t>
  </si>
  <si>
    <t>0-10</t>
  </si>
  <si>
    <t>+++/++/+</t>
  </si>
  <si>
    <t>Anforderungskriterium</t>
  </si>
  <si>
    <t xml:space="preserve"> 3/2/1</t>
  </si>
  <si>
    <t>Wunschwert</t>
  </si>
  <si>
    <t>Bitte für alle Bewerber*innen vervielfältigen</t>
  </si>
  <si>
    <t>Sollte so stark ausgepärgt sein</t>
  </si>
  <si>
    <t xml:space="preserve">Ausprägung tatsächlich vorhanden
</t>
  </si>
  <si>
    <t>Ausprägung tatsächlich vorhanden</t>
  </si>
  <si>
    <t>M/W/D</t>
  </si>
  <si>
    <t>Summe (Zwischensumme 1 + 2x Zwischensumme 2)</t>
  </si>
  <si>
    <t>Zwischensumme 2</t>
  </si>
  <si>
    <t>Zwischensumme 1</t>
  </si>
  <si>
    <t>Aufgabenerfahrung (aus Stellenbeschreibung nehmen):</t>
  </si>
  <si>
    <t>Summe Bewerber*in</t>
  </si>
  <si>
    <t>Punkte vor Gespräch</t>
  </si>
  <si>
    <t>Punkte nach Gespräch</t>
  </si>
  <si>
    <t>Einladen?</t>
  </si>
  <si>
    <t>Beispielpunkte: Zeugnis, ja  = 10,  Anschreiben/CV= 5, tlw. vorhanden = 3</t>
  </si>
  <si>
    <t>Aufgabe 3</t>
  </si>
  <si>
    <t>Bewerber*innenübersicht</t>
  </si>
  <si>
    <t>Motivation</t>
  </si>
  <si>
    <t>Alter</t>
  </si>
  <si>
    <t>Kopieren Sie hier Ihr Factsheet Diversity hinein!</t>
  </si>
  <si>
    <t>Schwerbehinderte</t>
  </si>
  <si>
    <t>Geschlecht</t>
  </si>
  <si>
    <t>Nationalität</t>
  </si>
  <si>
    <t>Verfügbarkeit</t>
  </si>
  <si>
    <t>Fragen zur Reflektion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</si>
</sst>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 tint="0.59996337778862885"/>
      </bottom>
      <diagonal/>
    </border>
    <border>
      <left style="thin">
        <color theme="8"/>
      </left>
      <right style="thin">
        <color theme="8" tint="-0.24994659260841701"/>
      </right>
      <top style="thin">
        <color theme="8"/>
      </top>
      <bottom style="thin">
        <color theme="8" tint="0.59996337778862885"/>
      </bottom>
      <diagonal/>
    </border>
    <border>
      <left style="thin">
        <color theme="8"/>
      </left>
      <right style="thin">
        <color theme="8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 style="thin">
        <color theme="8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/>
      </left>
      <right style="thin">
        <color theme="8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Fill="1"/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top" wrapText="1"/>
    </xf>
    <xf numFmtId="9" fontId="0" fillId="0" borderId="0" xfId="6" applyFont="1"/>
    <xf numFmtId="9" fontId="0" fillId="0" borderId="0" xfId="6" applyFont="1" applyAlignment="1">
      <alignment horizontal="center"/>
    </xf>
    <xf numFmtId="0" fontId="0" fillId="9" borderId="1" xfId="0" applyFont="1" applyFill="1" applyBorder="1"/>
    <xf numFmtId="0" fontId="11" fillId="8" borderId="2" xfId="0" applyFont="1" applyFill="1" applyBorder="1"/>
    <xf numFmtId="0" fontId="0" fillId="0" borderId="3" xfId="0" applyBorder="1" applyAlignment="1">
      <alignment vertical="top"/>
    </xf>
    <xf numFmtId="0" fontId="9" fillId="0" borderId="3" xfId="4" applyFill="1" applyBorder="1" applyAlignment="1">
      <alignment vertical="top" wrapText="1"/>
    </xf>
    <xf numFmtId="0" fontId="10" fillId="0" borderId="3" xfId="5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Border="1" applyAlignment="1">
      <alignment vertical="top"/>
    </xf>
    <xf numFmtId="44" fontId="0" fillId="0" borderId="5" xfId="1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44" fontId="0" fillId="0" borderId="6" xfId="1" applyFont="1" applyFill="1" applyBorder="1" applyAlignment="1">
      <alignment vertical="top" wrapText="1"/>
    </xf>
    <xf numFmtId="0" fontId="0" fillId="0" borderId="5" xfId="0" applyBorder="1"/>
    <xf numFmtId="0" fontId="0" fillId="0" borderId="6" xfId="0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10" fillId="0" borderId="5" xfId="5" applyFill="1" applyBorder="1" applyAlignment="1">
      <alignment vertical="top" wrapText="1"/>
    </xf>
    <xf numFmtId="0" fontId="9" fillId="0" borderId="5" xfId="4" applyFill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9" borderId="10" xfId="0" applyFont="1" applyFill="1" applyBorder="1"/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0" fillId="0" borderId="11" xfId="0" applyFill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3" xfId="0" applyBorder="1"/>
    <xf numFmtId="0" fontId="3" fillId="0" borderId="13" xfId="0" applyFont="1" applyBorder="1"/>
    <xf numFmtId="0" fontId="0" fillId="7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10" borderId="16" xfId="0" applyFill="1" applyBorder="1" applyAlignment="1">
      <alignment horizontal="center" vertical="top" wrapText="1"/>
    </xf>
    <xf numFmtId="0" fontId="0" fillId="10" borderId="17" xfId="0" applyFill="1" applyBorder="1" applyAlignment="1">
      <alignment horizontal="center" vertical="top" wrapText="1"/>
    </xf>
    <xf numFmtId="0" fontId="0" fillId="10" borderId="18" xfId="0" applyFill="1" applyBorder="1" applyAlignment="1">
      <alignment horizontal="center" vertical="top" wrapText="1"/>
    </xf>
    <xf numFmtId="0" fontId="0" fillId="10" borderId="19" xfId="0" applyFill="1" applyBorder="1" applyAlignment="1">
      <alignment horizontal="center" vertical="top" wrapText="1"/>
    </xf>
    <xf numFmtId="0" fontId="0" fillId="10" borderId="0" xfId="0" applyFill="1" applyBorder="1" applyAlignment="1">
      <alignment horizontal="center" vertical="top" wrapText="1"/>
    </xf>
    <xf numFmtId="0" fontId="0" fillId="10" borderId="20" xfId="0" applyFill="1" applyBorder="1" applyAlignment="1">
      <alignment horizontal="center" vertical="top" wrapText="1"/>
    </xf>
    <xf numFmtId="0" fontId="0" fillId="10" borderId="21" xfId="0" applyFill="1" applyBorder="1" applyAlignment="1">
      <alignment horizontal="center" vertical="top" wrapText="1"/>
    </xf>
    <xf numFmtId="0" fontId="0" fillId="10" borderId="22" xfId="0" applyFill="1" applyBorder="1" applyAlignment="1">
      <alignment horizontal="center" vertical="top" wrapText="1"/>
    </xf>
    <xf numFmtId="0" fontId="0" fillId="10" borderId="23" xfId="0" applyFill="1" applyBorder="1" applyAlignment="1">
      <alignment horizontal="center" vertical="top" wrapText="1"/>
    </xf>
    <xf numFmtId="0" fontId="0" fillId="10" borderId="24" xfId="0" applyFill="1" applyBorder="1" applyAlignment="1">
      <alignment horizontal="center" vertical="top" wrapText="1"/>
    </xf>
    <xf numFmtId="14" fontId="0" fillId="10" borderId="24" xfId="0" applyNumberForma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10" borderId="16" xfId="0" applyFill="1" applyBorder="1"/>
    <xf numFmtId="0" fontId="0" fillId="10" borderId="17" xfId="0" applyFill="1" applyBorder="1" applyAlignment="1">
      <alignment horizontal="center"/>
    </xf>
    <xf numFmtId="0" fontId="0" fillId="10" borderId="18" xfId="0" applyFill="1" applyBorder="1"/>
    <xf numFmtId="0" fontId="0" fillId="10" borderId="21" xfId="0" applyFill="1" applyBorder="1"/>
    <xf numFmtId="0" fontId="0" fillId="10" borderId="22" xfId="0" applyFill="1" applyBorder="1" applyAlignment="1">
      <alignment horizontal="center"/>
    </xf>
    <xf numFmtId="0" fontId="0" fillId="10" borderId="23" xfId="0" applyFill="1" applyBorder="1"/>
    <xf numFmtId="0" fontId="2" fillId="0" borderId="0" xfId="0" applyFont="1" applyAlignment="1">
      <alignment horizontal="left" vertical="top" wrapText="1"/>
    </xf>
    <xf numFmtId="0" fontId="0" fillId="11" borderId="0" xfId="0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vertical="top" wrapText="1"/>
    </xf>
    <xf numFmtId="0" fontId="13" fillId="0" borderId="7" xfId="0" applyFont="1" applyBorder="1" applyAlignment="1">
      <alignment vertical="top"/>
    </xf>
    <xf numFmtId="0" fontId="7" fillId="11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0" fillId="7" borderId="0" xfId="0" applyFill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7">
    <cellStyle name="Neutral" xfId="5" builtinId="28"/>
    <cellStyle name="Prozent" xfId="6" builtinId="5"/>
    <cellStyle name="Prozent 2" xfId="3" xr:uid="{00000000-0005-0000-0000-000002000000}"/>
    <cellStyle name="Schlecht" xfId="4" builtinId="27"/>
    <cellStyle name="Standard" xfId="0" builtinId="0"/>
    <cellStyle name="Standard 2" xfId="2" xr:uid="{00000000-0005-0000-0000-000005000000}"/>
    <cellStyle name="Währung" xfId="1" builtinId="4"/>
  </cellStyles>
  <dxfs count="5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</dxfs>
  <tableStyles count="1" defaultTableStyle="TableStyleMedium2" defaultPivotStyle="PivotStyleLight16">
    <tableStyle name="Tabellenformat 1" pivot="0" count="0" xr9:uid="{D0560D44-7072-49ED-AC42-4FBE600F4235}"/>
  </tableStyles>
  <colors>
    <mruColors>
      <color rgb="FFFF99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CC840C-1131-4EEA-9280-176DD0784237}" name="Tabelle1" displayName="Tabelle1" ref="A3:I34" totalsRowShown="0" headerRowDxfId="4" dataDxfId="3">
  <autoFilter ref="A3:I34" xr:uid="{544608AD-D195-4935-81F7-5F662689086F}"/>
  <tableColumns count="9">
    <tableColumn id="1" xr3:uid="{07C7382C-A3BD-4A54-A226-58B3B2D38160}" name="Nr."/>
    <tableColumn id="2" xr3:uid="{402C032E-D188-4A33-9B05-E868F73E8867}" name="M/W/D"/>
    <tableColumn id="3" xr3:uid="{56C3D8AE-AB4E-4117-9684-DF752E4F0752}" name="Name " dataDxfId="2"/>
    <tableColumn id="4" xr3:uid="{9A192281-9FF2-4744-8CC0-AF7BA271A657}" name="Vorname" dataDxfId="1"/>
    <tableColumn id="5" xr3:uid="{38645DE2-E979-4D27-A570-663BD26C6F66}" name="Intern / Extern" dataDxfId="0"/>
    <tableColumn id="6" xr3:uid="{33AC9E6C-CF5B-4773-9FCC-819A18C72CD2}" name="Zusatz"/>
    <tableColumn id="9" xr3:uid="{673DF578-7482-4F54-B85D-F801409166BA}" name="Punkte vor Gespräch"/>
    <tableColumn id="8" xr3:uid="{423320F2-94BC-4734-AE6E-1D11031B7999}" name="Punkte nach Gespräch"/>
    <tableColumn id="7" xr3:uid="{74AA753A-8249-46FE-8356-F64D1A7527C0}" name="Reihenfolg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34"/>
  <sheetViews>
    <sheetView zoomScaleNormal="100" workbookViewId="0">
      <selection activeCell="E23" sqref="E23"/>
    </sheetView>
  </sheetViews>
  <sheetFormatPr baseColWidth="10" defaultRowHeight="15" x14ac:dyDescent="0.25"/>
  <cols>
    <col min="1" max="1" width="5.42578125" customWidth="1"/>
    <col min="2" max="2" width="11.5703125" customWidth="1"/>
    <col min="3" max="3" width="15.140625" bestFit="1" customWidth="1"/>
    <col min="5" max="5" width="16.42578125" customWidth="1"/>
    <col min="6" max="6" width="17.42578125" customWidth="1"/>
    <col min="7" max="7" width="14.7109375" customWidth="1"/>
    <col min="8" max="8" width="15.28515625" customWidth="1"/>
    <col min="9" max="9" width="14.7109375" customWidth="1"/>
  </cols>
  <sheetData>
    <row r="1" spans="1:9" x14ac:dyDescent="0.25">
      <c r="A1" s="90" t="s">
        <v>105</v>
      </c>
      <c r="B1" s="90"/>
      <c r="C1" s="90"/>
      <c r="D1" s="90"/>
      <c r="E1" s="90"/>
    </row>
    <row r="3" spans="1:9" s="1" customFormat="1" ht="30" x14ac:dyDescent="0.25">
      <c r="A3" s="84" t="s">
        <v>0</v>
      </c>
      <c r="B3" s="84" t="s">
        <v>94</v>
      </c>
      <c r="C3" s="84" t="s">
        <v>1</v>
      </c>
      <c r="D3" s="84" t="s">
        <v>2</v>
      </c>
      <c r="E3" s="84" t="s">
        <v>3</v>
      </c>
      <c r="F3" s="84" t="s">
        <v>17</v>
      </c>
      <c r="G3" s="84" t="s">
        <v>100</v>
      </c>
      <c r="H3" s="84" t="s">
        <v>101</v>
      </c>
      <c r="I3" s="84" t="s">
        <v>40</v>
      </c>
    </row>
    <row r="4" spans="1:9" x14ac:dyDescent="0.25">
      <c r="A4" t="s">
        <v>4</v>
      </c>
      <c r="C4" t="s">
        <v>74</v>
      </c>
      <c r="D4" t="s">
        <v>46</v>
      </c>
      <c r="E4" t="s">
        <v>5</v>
      </c>
    </row>
    <row r="5" spans="1:9" x14ac:dyDescent="0.25">
      <c r="A5" t="s">
        <v>6</v>
      </c>
      <c r="C5" t="s">
        <v>47</v>
      </c>
      <c r="D5" t="s">
        <v>48</v>
      </c>
      <c r="E5" t="s">
        <v>5</v>
      </c>
    </row>
    <row r="6" spans="1:9" x14ac:dyDescent="0.25">
      <c r="A6" t="s">
        <v>7</v>
      </c>
      <c r="C6" t="s">
        <v>49</v>
      </c>
      <c r="D6" t="s">
        <v>50</v>
      </c>
      <c r="E6" t="s">
        <v>5</v>
      </c>
    </row>
    <row r="7" spans="1:9" x14ac:dyDescent="0.25">
      <c r="A7" t="s">
        <v>8</v>
      </c>
      <c r="C7" t="s">
        <v>51</v>
      </c>
      <c r="D7" t="s">
        <v>52</v>
      </c>
      <c r="E7" t="s">
        <v>5</v>
      </c>
    </row>
    <row r="8" spans="1:9" x14ac:dyDescent="0.25">
      <c r="A8" t="s">
        <v>9</v>
      </c>
      <c r="E8" t="s">
        <v>5</v>
      </c>
    </row>
    <row r="9" spans="1:9" x14ac:dyDescent="0.25">
      <c r="A9" t="s">
        <v>10</v>
      </c>
      <c r="E9" t="s">
        <v>5</v>
      </c>
    </row>
    <row r="10" spans="1:9" x14ac:dyDescent="0.25">
      <c r="A10" t="s">
        <v>11</v>
      </c>
      <c r="E10" t="s">
        <v>5</v>
      </c>
    </row>
    <row r="11" spans="1:9" x14ac:dyDescent="0.25">
      <c r="A11" t="s">
        <v>12</v>
      </c>
      <c r="E11" t="s">
        <v>5</v>
      </c>
    </row>
    <row r="12" spans="1:9" x14ac:dyDescent="0.25">
      <c r="A12" t="s">
        <v>13</v>
      </c>
      <c r="E12" t="s">
        <v>5</v>
      </c>
    </row>
    <row r="13" spans="1:9" s="4" customFormat="1" x14ac:dyDescent="0.25">
      <c r="A13" s="4" t="s">
        <v>14</v>
      </c>
      <c r="E13" s="4" t="s">
        <v>5</v>
      </c>
      <c r="F13" s="10"/>
      <c r="G13" s="10"/>
      <c r="H13" s="10"/>
    </row>
    <row r="14" spans="1:9" x14ac:dyDescent="0.25">
      <c r="A14" t="s">
        <v>15</v>
      </c>
      <c r="C14" s="4"/>
      <c r="D14" s="4"/>
      <c r="E14" t="s">
        <v>5</v>
      </c>
    </row>
    <row r="15" spans="1:9" s="4" customFormat="1" x14ac:dyDescent="0.25">
      <c r="A15" s="4" t="s">
        <v>16</v>
      </c>
      <c r="E15" s="4" t="s">
        <v>5</v>
      </c>
      <c r="I15" s="5"/>
    </row>
    <row r="16" spans="1:9" x14ac:dyDescent="0.25">
      <c r="A16" t="s">
        <v>18</v>
      </c>
      <c r="C16" s="4"/>
      <c r="D16" s="4"/>
      <c r="E16" t="s">
        <v>5</v>
      </c>
    </row>
    <row r="17" spans="1:8" x14ac:dyDescent="0.25">
      <c r="A17" t="s">
        <v>19</v>
      </c>
      <c r="C17" s="4"/>
      <c r="D17" s="4"/>
      <c r="E17" t="s">
        <v>5</v>
      </c>
    </row>
    <row r="18" spans="1:8" x14ac:dyDescent="0.25">
      <c r="A18" t="s">
        <v>20</v>
      </c>
      <c r="C18" s="4"/>
      <c r="D18" s="4"/>
      <c r="E18" t="s">
        <v>5</v>
      </c>
    </row>
    <row r="19" spans="1:8" x14ac:dyDescent="0.25">
      <c r="A19" t="s">
        <v>22</v>
      </c>
      <c r="C19" s="4"/>
      <c r="D19" s="4"/>
      <c r="E19" t="s">
        <v>5</v>
      </c>
    </row>
    <row r="20" spans="1:8" x14ac:dyDescent="0.25">
      <c r="A20" t="s">
        <v>25</v>
      </c>
      <c r="C20" s="4"/>
      <c r="D20" s="4"/>
      <c r="E20" t="s">
        <v>5</v>
      </c>
    </row>
    <row r="21" spans="1:8" x14ac:dyDescent="0.25">
      <c r="A21" t="s">
        <v>26</v>
      </c>
      <c r="C21" s="4"/>
      <c r="D21" s="4"/>
      <c r="E21" s="4" t="s">
        <v>5</v>
      </c>
    </row>
    <row r="22" spans="1:8" x14ac:dyDescent="0.25">
      <c r="A22" t="s">
        <v>27</v>
      </c>
      <c r="C22" s="4"/>
      <c r="D22" s="4"/>
      <c r="E22" s="4" t="s">
        <v>5</v>
      </c>
    </row>
    <row r="23" spans="1:8" x14ac:dyDescent="0.25">
      <c r="A23" t="s">
        <v>28</v>
      </c>
      <c r="C23" s="4"/>
      <c r="D23" s="4"/>
      <c r="E23" s="4" t="s">
        <v>5</v>
      </c>
    </row>
    <row r="24" spans="1:8" x14ac:dyDescent="0.25">
      <c r="A24" t="s">
        <v>29</v>
      </c>
      <c r="C24" s="4"/>
      <c r="D24" s="4"/>
      <c r="E24" s="4" t="s">
        <v>5</v>
      </c>
      <c r="F24" s="4"/>
      <c r="G24" s="4"/>
      <c r="H24" s="4"/>
    </row>
    <row r="25" spans="1:8" x14ac:dyDescent="0.25">
      <c r="A25" t="s">
        <v>30</v>
      </c>
      <c r="C25" s="4"/>
      <c r="D25" s="4"/>
      <c r="E25" s="4" t="s">
        <v>5</v>
      </c>
    </row>
    <row r="26" spans="1:8" x14ac:dyDescent="0.25">
      <c r="A26" t="s">
        <v>31</v>
      </c>
      <c r="C26" s="4"/>
      <c r="D26" s="4"/>
      <c r="E26" s="4" t="s">
        <v>5</v>
      </c>
    </row>
    <row r="27" spans="1:8" x14ac:dyDescent="0.25">
      <c r="A27" t="s">
        <v>32</v>
      </c>
      <c r="C27" s="4"/>
      <c r="D27" s="4"/>
      <c r="E27" s="4" t="s">
        <v>5</v>
      </c>
    </row>
    <row r="28" spans="1:8" x14ac:dyDescent="0.25">
      <c r="A28" t="s">
        <v>33</v>
      </c>
      <c r="C28" s="4"/>
      <c r="D28" s="4"/>
      <c r="E28" s="4" t="s">
        <v>5</v>
      </c>
    </row>
    <row r="29" spans="1:8" x14ac:dyDescent="0.25">
      <c r="A29" t="s">
        <v>34</v>
      </c>
      <c r="C29" s="4"/>
      <c r="D29" s="4"/>
      <c r="E29" s="4" t="s">
        <v>5</v>
      </c>
    </row>
    <row r="30" spans="1:8" x14ac:dyDescent="0.25">
      <c r="A30" t="s">
        <v>35</v>
      </c>
      <c r="C30" s="4"/>
      <c r="D30" s="4"/>
      <c r="E30" s="4" t="s">
        <v>5</v>
      </c>
    </row>
    <row r="31" spans="1:8" x14ac:dyDescent="0.25">
      <c r="A31" t="s">
        <v>36</v>
      </c>
      <c r="C31" s="4"/>
      <c r="D31" s="4"/>
      <c r="E31" s="4" t="s">
        <v>5</v>
      </c>
    </row>
    <row r="32" spans="1:8" x14ac:dyDescent="0.25">
      <c r="A32" t="s">
        <v>37</v>
      </c>
      <c r="C32" s="4"/>
      <c r="D32" s="4"/>
      <c r="E32" s="4" t="s">
        <v>5</v>
      </c>
    </row>
    <row r="33" spans="1:5" x14ac:dyDescent="0.25">
      <c r="A33" t="s">
        <v>38</v>
      </c>
      <c r="C33" s="4"/>
      <c r="D33" s="4"/>
      <c r="E33" s="4" t="s">
        <v>5</v>
      </c>
    </row>
    <row r="34" spans="1:5" x14ac:dyDescent="0.25">
      <c r="A34" t="s">
        <v>39</v>
      </c>
      <c r="C34" s="4"/>
      <c r="D34" s="4"/>
      <c r="E34" s="4" t="s">
        <v>5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AF46"/>
  <sheetViews>
    <sheetView zoomScale="80" zoomScaleNormal="80" workbookViewId="0">
      <pane ySplit="2" topLeftCell="A3" activePane="bottomLeft" state="frozen"/>
      <selection pane="bottomLeft" activeCell="A9" sqref="A9"/>
    </sheetView>
  </sheetViews>
  <sheetFormatPr baseColWidth="10" defaultRowHeight="15" x14ac:dyDescent="0.25"/>
  <cols>
    <col min="1" max="1" width="53.42578125" customWidth="1"/>
    <col min="2" max="8" width="15.7109375" customWidth="1"/>
    <col min="9" max="9" width="16.85546875" customWidth="1"/>
    <col min="10" max="10" width="15.7109375" style="2" customWidth="1"/>
    <col min="11" max="11" width="15.7109375" customWidth="1"/>
    <col min="12" max="17" width="15.7109375" style="2" customWidth="1"/>
    <col min="18" max="18" width="17.7109375" customWidth="1"/>
    <col min="19" max="19" width="15.7109375" customWidth="1"/>
    <col min="20" max="20" width="13.5703125" customWidth="1"/>
    <col min="21" max="21" width="13.140625" customWidth="1"/>
    <col min="22" max="22" width="13.7109375" customWidth="1"/>
    <col min="23" max="23" width="14.7109375" customWidth="1"/>
    <col min="24" max="24" width="13" customWidth="1"/>
    <col min="26" max="26" width="14.7109375" customWidth="1"/>
    <col min="27" max="27" width="14.28515625" customWidth="1"/>
    <col min="28" max="31" width="11.5703125" customWidth="1"/>
    <col min="32" max="32" width="13.140625" customWidth="1"/>
  </cols>
  <sheetData>
    <row r="1" spans="1:32" x14ac:dyDescent="0.25">
      <c r="A1" s="27" t="s">
        <v>21</v>
      </c>
      <c r="B1" s="27" t="str">
        <f>IF(INDEX('Bewerber_innen Übersicht'!$C3:$C34,COLUMN(B1),ROW(B1))="","",INDEX('Bewerber_innen Übersicht'!$C3:$C34,COLUMN(B1),ROW(B1)))</f>
        <v>Kandidat*in A</v>
      </c>
      <c r="C1" s="27" t="str">
        <f>IF(INDEX('Bewerber_innen Übersicht'!$C3:$C34,COLUMN(C1),ROW(C1))="","",INDEX('Bewerber_innen Übersicht'!$C3:$C34,COLUMN(C1),ROW(C1)))</f>
        <v>Kandidat*in B</v>
      </c>
      <c r="D1" s="27" t="str">
        <f>IF(INDEX('Bewerber_innen Übersicht'!$C3:$C34,COLUMN(D1),ROW(D1))="","",INDEX('Bewerber_innen Übersicht'!$C3:$C34,COLUMN(D1),ROW(D1)))</f>
        <v>Kandidat*in C</v>
      </c>
      <c r="E1" s="27" t="str">
        <f>IF(INDEX('Bewerber_innen Übersicht'!$C3:$C34,COLUMN(E1),ROW(E1))="","",INDEX('Bewerber_innen Übersicht'!$C3:$C34,COLUMN(E1),ROW(E1)))</f>
        <v>Kandidat*in D</v>
      </c>
      <c r="F1" s="27" t="str">
        <f>IF(INDEX('Bewerber_innen Übersicht'!$C3:$C34,COLUMN(F1),ROW(F1))="","",INDEX('Bewerber_innen Übersicht'!$C3:$C34,COLUMN(F1),ROW(F1)))</f>
        <v/>
      </c>
      <c r="G1" s="27" t="str">
        <f>IF(INDEX('Bewerber_innen Übersicht'!$C3:$C34,COLUMN(G1),ROW(G1))="","",INDEX('Bewerber_innen Übersicht'!$C3:$C34,COLUMN(G1),ROW(G1)))</f>
        <v/>
      </c>
      <c r="H1" s="27" t="str">
        <f>IF(INDEX('Bewerber_innen Übersicht'!$C3:$C34,COLUMN(H1),ROW(H1))="","",INDEX('Bewerber_innen Übersicht'!$C3:$C34,COLUMN(H1),ROW(H1)))</f>
        <v/>
      </c>
      <c r="I1" s="27" t="str">
        <f>IF(INDEX('Bewerber_innen Übersicht'!$C3:$C34,COLUMN(I1),ROW(I1))="","",INDEX('Bewerber_innen Übersicht'!$C3:$C34,COLUMN(I1),ROW(I1)))</f>
        <v/>
      </c>
      <c r="J1" s="27" t="str">
        <f>IF(INDEX('Bewerber_innen Übersicht'!$C3:$C34,COLUMN(J1),ROW(J1))="","",INDEX('Bewerber_innen Übersicht'!$C3:$C34,COLUMN(J1),ROW(J1)))</f>
        <v/>
      </c>
      <c r="K1" s="27" t="str">
        <f>IF(INDEX('Bewerber_innen Übersicht'!$C3:$C34,COLUMN(K1),ROW(K1))="","",INDEX('Bewerber_innen Übersicht'!$C3:$C34,COLUMN(K1),ROW(K1)))</f>
        <v/>
      </c>
      <c r="L1" s="27" t="str">
        <f>IF(INDEX('Bewerber_innen Übersicht'!$C3:$C34,COLUMN(L1),ROW(L1))="","",INDEX('Bewerber_innen Übersicht'!$C3:$C34,COLUMN(L1),ROW(L1)))</f>
        <v/>
      </c>
      <c r="M1" s="27" t="str">
        <f>IF(INDEX('Bewerber_innen Übersicht'!$C3:$C34,COLUMN(M1),ROW(M1))="","",INDEX('Bewerber_innen Übersicht'!$C3:$C34,COLUMN(M1),ROW(M1)))</f>
        <v/>
      </c>
      <c r="N1" s="27" t="str">
        <f>IF(INDEX('Bewerber_innen Übersicht'!$C3:$C34,COLUMN(N1),ROW(N1))="","",INDEX('Bewerber_innen Übersicht'!$C3:$C34,COLUMN(N1),ROW(N1)))</f>
        <v/>
      </c>
      <c r="O1" s="27" t="str">
        <f>IF(INDEX('Bewerber_innen Übersicht'!$C3:$C34,COLUMN(O1),ROW(O1))="","",INDEX('Bewerber_innen Übersicht'!$C3:$C34,COLUMN(O1),ROW(O1)))</f>
        <v/>
      </c>
      <c r="P1" s="27" t="str">
        <f>IF(INDEX('Bewerber_innen Übersicht'!$C3:$C34,COLUMN(P1),ROW(P1))="","",INDEX('Bewerber_innen Übersicht'!$C3:$C34,COLUMN(P1),ROW(P1)))</f>
        <v/>
      </c>
      <c r="Q1" s="27" t="str">
        <f>IF(INDEX('Bewerber_innen Übersicht'!$C3:$C34,COLUMN(Q1),ROW(Q1))="","",INDEX('Bewerber_innen Übersicht'!$C3:$C34,COLUMN(Q1),ROW(Q1)))</f>
        <v/>
      </c>
      <c r="R1" s="27" t="str">
        <f>IF(INDEX('Bewerber_innen Übersicht'!$C3:$C34,COLUMN(R1),ROW(R1))="","",INDEX('Bewerber_innen Übersicht'!$C3:$C34,COLUMN(R1),ROW(R1)))</f>
        <v/>
      </c>
      <c r="S1" s="27" t="str">
        <f>IF(INDEX('Bewerber_innen Übersicht'!$C3:$C34,COLUMN(S1),ROW(S1))="","",INDEX('Bewerber_innen Übersicht'!$C3:$C34,COLUMN(S1),ROW(S1)))</f>
        <v/>
      </c>
      <c r="T1" s="27" t="str">
        <f>IF(INDEX('Bewerber_innen Übersicht'!$C3:$C34,COLUMN(T1),ROW(T1))="","",INDEX('Bewerber_innen Übersicht'!$C3:$C34,COLUMN(T1),ROW(T1)))</f>
        <v/>
      </c>
      <c r="U1" s="27" t="str">
        <f>IF(INDEX('Bewerber_innen Übersicht'!$C3:$C34,COLUMN(U1),ROW(U1))="","",INDEX('Bewerber_innen Übersicht'!$C3:$C34,COLUMN(U1),ROW(U1)))</f>
        <v/>
      </c>
      <c r="V1" s="27" t="str">
        <f>IF(INDEX('Bewerber_innen Übersicht'!$C3:$C34,COLUMN(V1),ROW(V1))="","",INDEX('Bewerber_innen Übersicht'!$C3:$C34,COLUMN(V1),ROW(V1)))</f>
        <v/>
      </c>
      <c r="W1" s="27" t="str">
        <f>IF(INDEX('Bewerber_innen Übersicht'!$C3:$C34,COLUMN(W1),ROW(W1))="","",INDEX('Bewerber_innen Übersicht'!$C3:$C34,COLUMN(W1),ROW(W1)))</f>
        <v/>
      </c>
      <c r="X1" s="27" t="str">
        <f>IF(INDEX('Bewerber_innen Übersicht'!$C3:$C34,COLUMN(X1),ROW(X1))="","",INDEX('Bewerber_innen Übersicht'!$C3:$C34,COLUMN(X1),ROW(X1)))</f>
        <v/>
      </c>
      <c r="Y1" s="27" t="str">
        <f>IF(INDEX('Bewerber_innen Übersicht'!$C3:$C34,COLUMN(Y1),ROW(Y1))="","",INDEX('Bewerber_innen Übersicht'!$C3:$C34,COLUMN(Y1),ROW(Y1)))</f>
        <v/>
      </c>
      <c r="Z1" s="27" t="str">
        <f>IF(INDEX('Bewerber_innen Übersicht'!$C3:$C34,COLUMN(Z1),ROW(Z1))="","",INDEX('Bewerber_innen Übersicht'!$C3:$C34,COLUMN(Z1),ROW(Z1)))</f>
        <v/>
      </c>
      <c r="AA1" s="27" t="str">
        <f>IF(INDEX('Bewerber_innen Übersicht'!$C3:$C34,COLUMN(AA1),ROW(AA1))="","",INDEX('Bewerber_innen Übersicht'!$C3:$C34,COLUMN(AA1),ROW(AA1)))</f>
        <v/>
      </c>
      <c r="AB1" s="27" t="str">
        <f>IF(INDEX('Bewerber_innen Übersicht'!$C3:$C34,COLUMN(AB1),ROW(AB1))="","",INDEX('Bewerber_innen Übersicht'!$C3:$C34,COLUMN(AB1),ROW(AB1)))</f>
        <v/>
      </c>
      <c r="AC1" s="27" t="str">
        <f>IF(INDEX('Bewerber_innen Übersicht'!$C3:$C34,COLUMN(AC1),ROW(AC1))="","",INDEX('Bewerber_innen Übersicht'!$C3:$C34,COLUMN(AC1),ROW(AC1)))</f>
        <v/>
      </c>
      <c r="AD1" s="27" t="str">
        <f>IF(INDEX('Bewerber_innen Übersicht'!$C3:$C34,COLUMN(AD1),ROW(AD1))="","",INDEX('Bewerber_innen Übersicht'!$C3:$C34,COLUMN(AD1),ROW(AD1)))</f>
        <v/>
      </c>
      <c r="AE1" s="27" t="str">
        <f>IF(INDEX('Bewerber_innen Übersicht'!$C3:$C34,COLUMN(AE1),ROW(AE1))="","",INDEX('Bewerber_innen Übersicht'!$C3:$C34,COLUMN(AE1),ROW(AE1)))</f>
        <v/>
      </c>
      <c r="AF1" s="27" t="str">
        <f>IF(INDEX('Bewerber_innen Übersicht'!$C3:$C34,COLUMN(AF1),ROW(AF1))="","",INDEX('Bewerber_innen Übersicht'!$C3:$C34,COLUMN(AF1),ROW(AF1)))</f>
        <v/>
      </c>
    </row>
    <row r="2" spans="1:32" ht="47.25" customHeight="1" x14ac:dyDescent="0.25">
      <c r="A2" s="28" t="s">
        <v>73</v>
      </c>
      <c r="B2" s="29"/>
      <c r="C2" s="29"/>
      <c r="D2" s="29"/>
      <c r="E2" s="30"/>
      <c r="F2" s="31"/>
      <c r="G2" s="31"/>
      <c r="H2" s="31"/>
      <c r="I2" s="31"/>
      <c r="J2" s="31"/>
      <c r="K2" s="31"/>
      <c r="L2" s="29"/>
      <c r="M2" s="31"/>
      <c r="N2" s="29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</row>
    <row r="3" spans="1:32" x14ac:dyDescent="0.25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O3" s="35"/>
      <c r="P3" s="35"/>
      <c r="Q3" s="35"/>
      <c r="R3" s="35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6"/>
    </row>
    <row r="4" spans="1:32" x14ac:dyDescent="0.25">
      <c r="A4" s="33" t="s">
        <v>112</v>
      </c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  <c r="Q4" s="35"/>
      <c r="R4" s="35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6"/>
    </row>
    <row r="5" spans="1:32" x14ac:dyDescent="0.25">
      <c r="A5" s="33" t="s">
        <v>106</v>
      </c>
      <c r="B5" s="37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8"/>
    </row>
    <row r="6" spans="1:32" x14ac:dyDescent="0.25">
      <c r="A6" s="33"/>
      <c r="B6" s="37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8"/>
    </row>
    <row r="7" spans="1:32" x14ac:dyDescent="0.25">
      <c r="A7" s="33" t="s">
        <v>53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8"/>
    </row>
    <row r="8" spans="1:32" x14ac:dyDescent="0.25">
      <c r="A8" s="33" t="s">
        <v>54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8"/>
    </row>
    <row r="9" spans="1:32" x14ac:dyDescent="0.25">
      <c r="A9" s="33" t="s">
        <v>55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8"/>
    </row>
    <row r="10" spans="1:32" x14ac:dyDescent="0.25">
      <c r="A10" s="33" t="s">
        <v>56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8"/>
    </row>
    <row r="11" spans="1:32" x14ac:dyDescent="0.25">
      <c r="A11" s="33" t="s">
        <v>57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8"/>
    </row>
    <row r="12" spans="1:32" x14ac:dyDescent="0.25">
      <c r="A12" s="33" t="s">
        <v>58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8"/>
    </row>
    <row r="13" spans="1:32" x14ac:dyDescent="0.25">
      <c r="A13" s="33" t="s">
        <v>59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8"/>
    </row>
    <row r="14" spans="1:32" x14ac:dyDescent="0.25">
      <c r="A14" s="33" t="s">
        <v>60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8"/>
    </row>
    <row r="15" spans="1:32" x14ac:dyDescent="0.25">
      <c r="A15" s="33" t="s">
        <v>61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8"/>
    </row>
    <row r="16" spans="1:32" x14ac:dyDescent="0.25">
      <c r="A16" s="33" t="s">
        <v>62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8"/>
    </row>
    <row r="17" spans="1:32" x14ac:dyDescent="0.25">
      <c r="A17" s="33" t="s">
        <v>44</v>
      </c>
      <c r="B17" s="3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40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8"/>
    </row>
    <row r="18" spans="1:32" x14ac:dyDescent="0.25">
      <c r="A18" s="33" t="s">
        <v>45</v>
      </c>
      <c r="B18" s="39"/>
      <c r="C18" s="35"/>
      <c r="D18" s="35"/>
      <c r="E18" s="40"/>
      <c r="F18" s="35"/>
      <c r="G18" s="35"/>
      <c r="H18" s="35"/>
      <c r="I18" s="41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8"/>
    </row>
    <row r="19" spans="1:32" x14ac:dyDescent="0.25">
      <c r="A19" s="33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8"/>
    </row>
    <row r="20" spans="1:32" s="13" customFormat="1" x14ac:dyDescent="0.25">
      <c r="A20" s="44" t="s">
        <v>97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x14ac:dyDescent="0.25">
      <c r="A21" s="45"/>
      <c r="B21" s="46"/>
      <c r="C21" s="46"/>
      <c r="D21" s="46"/>
      <c r="E21" s="46"/>
      <c r="F21" s="46"/>
      <c r="G21" s="46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</row>
    <row r="22" spans="1:32" ht="15.75" x14ac:dyDescent="0.25">
      <c r="A22" s="51" t="s">
        <v>98</v>
      </c>
      <c r="B22" s="46"/>
      <c r="C22" s="46"/>
      <c r="D22" s="46"/>
      <c r="E22" s="46"/>
      <c r="F22" s="46"/>
      <c r="G22" s="46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</row>
    <row r="23" spans="1:32" s="45" customFormat="1" x14ac:dyDescent="0.25">
      <c r="A23" s="48" t="s">
        <v>63</v>
      </c>
    </row>
    <row r="24" spans="1:32" x14ac:dyDescent="0.25">
      <c r="A24" s="45" t="s">
        <v>65</v>
      </c>
      <c r="B24" s="46"/>
      <c r="C24" s="46"/>
      <c r="D24" s="46"/>
      <c r="E24" s="46"/>
      <c r="F24" s="46"/>
      <c r="G24" s="46"/>
      <c r="H24" s="46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</row>
    <row r="25" spans="1:32" x14ac:dyDescent="0.25">
      <c r="A25" s="45" t="s">
        <v>66</v>
      </c>
      <c r="B25" s="46"/>
      <c r="C25" s="46"/>
      <c r="D25" s="46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</row>
    <row r="26" spans="1:32" x14ac:dyDescent="0.25">
      <c r="A26" s="49" t="s">
        <v>67</v>
      </c>
      <c r="B26" s="46"/>
      <c r="C26" s="46"/>
      <c r="D26" s="46"/>
      <c r="E26" s="46"/>
      <c r="F26" s="46"/>
      <c r="G26" s="46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1:32" x14ac:dyDescent="0.25">
      <c r="A27" s="45" t="s">
        <v>68</v>
      </c>
      <c r="B27" s="46"/>
      <c r="C27" s="46"/>
      <c r="D27" s="46"/>
      <c r="E27" s="46"/>
      <c r="F27" s="46"/>
      <c r="G27" s="46"/>
      <c r="H27" s="4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1:32" s="49" customFormat="1" x14ac:dyDescent="0.25">
      <c r="A28" s="52" t="s">
        <v>64</v>
      </c>
    </row>
    <row r="29" spans="1:32" x14ac:dyDescent="0.25">
      <c r="A29" s="45" t="s">
        <v>69</v>
      </c>
      <c r="B29" s="46"/>
      <c r="C29" s="46"/>
      <c r="D29" s="46"/>
      <c r="E29" s="46"/>
      <c r="F29" s="46"/>
      <c r="G29" s="46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1:32" x14ac:dyDescent="0.25">
      <c r="A30" s="45" t="s">
        <v>70</v>
      </c>
      <c r="B30" s="46"/>
      <c r="C30" s="46"/>
      <c r="D30" s="46"/>
      <c r="E30" s="46"/>
      <c r="F30" s="46"/>
      <c r="G30" s="46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</row>
    <row r="31" spans="1:32" x14ac:dyDescent="0.25">
      <c r="A31" s="45" t="s">
        <v>71</v>
      </c>
      <c r="B31" s="46"/>
      <c r="C31" s="46"/>
      <c r="D31" s="46"/>
      <c r="E31" s="46"/>
      <c r="F31" s="46"/>
      <c r="G31" s="46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</row>
    <row r="32" spans="1:32" x14ac:dyDescent="0.25">
      <c r="A32" s="45" t="s">
        <v>72</v>
      </c>
      <c r="B32" s="46"/>
      <c r="C32" s="46"/>
      <c r="D32" s="46"/>
      <c r="E32" s="46"/>
      <c r="F32" s="46"/>
      <c r="G32" s="46"/>
      <c r="H32" s="46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1:32" x14ac:dyDescent="0.25">
      <c r="A33" s="45" t="s">
        <v>104</v>
      </c>
      <c r="B33" s="46"/>
      <c r="C33" s="46"/>
      <c r="D33" s="46"/>
      <c r="E33" s="46"/>
      <c r="F33" s="46"/>
      <c r="G33" s="46"/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1:32" s="26" customFormat="1" x14ac:dyDescent="0.25">
      <c r="A34" s="44" t="s">
        <v>96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x14ac:dyDescent="0.25">
      <c r="A35" s="3"/>
      <c r="B35" s="3"/>
      <c r="C35" s="3"/>
      <c r="D35" s="3"/>
      <c r="E35" s="3"/>
      <c r="F35" s="3"/>
      <c r="G35" s="3"/>
      <c r="H35" s="3"/>
      <c r="I35" s="6"/>
      <c r="J35" s="7"/>
      <c r="K35" s="6"/>
      <c r="L35" s="7"/>
      <c r="M35" s="7"/>
      <c r="N35" s="7"/>
      <c r="O35" s="7"/>
      <c r="P35" s="7"/>
      <c r="Q35" s="7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 x14ac:dyDescent="0.25">
      <c r="A36" s="50" t="s">
        <v>95</v>
      </c>
      <c r="B36" s="42">
        <f>B20+(2*B34)</f>
        <v>0</v>
      </c>
      <c r="C36" s="42">
        <f>C20+(2*C34)</f>
        <v>0</v>
      </c>
      <c r="D36" s="42">
        <f>D20+(2*D34)</f>
        <v>0</v>
      </c>
      <c r="E36" s="42">
        <f>E20+(2*E34)</f>
        <v>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3"/>
    </row>
    <row r="37" spans="1:32" s="15" customFormat="1" ht="21" x14ac:dyDescent="0.35">
      <c r="A37" s="16" t="s">
        <v>24</v>
      </c>
      <c r="B37" s="11"/>
      <c r="C37" s="11"/>
      <c r="D37" s="11"/>
      <c r="E37" s="11"/>
      <c r="F37" s="11"/>
      <c r="G37" s="11"/>
      <c r="H37" s="11"/>
      <c r="I37" s="11"/>
      <c r="J37" s="12"/>
      <c r="K37" s="11"/>
      <c r="L37" s="12"/>
      <c r="M37" s="12"/>
      <c r="N37" s="12"/>
      <c r="O37" s="12"/>
      <c r="P37" s="12"/>
      <c r="Q37" s="12"/>
      <c r="R37" s="11"/>
      <c r="S37" s="11"/>
      <c r="T37" s="11"/>
      <c r="U37" s="14"/>
    </row>
    <row r="38" spans="1:32" s="19" customFormat="1" ht="18.75" x14ac:dyDescent="0.3">
      <c r="A38" s="17" t="s">
        <v>41</v>
      </c>
      <c r="B38" s="18"/>
      <c r="C38" s="18"/>
      <c r="D38" s="18"/>
      <c r="E38" s="18"/>
      <c r="F38" s="18"/>
      <c r="G38" s="18"/>
      <c r="H38" s="18"/>
      <c r="I38" s="18"/>
      <c r="J38" s="20"/>
      <c r="K38" s="18"/>
      <c r="L38" s="20"/>
      <c r="M38" s="20"/>
      <c r="N38" s="20"/>
      <c r="O38" s="20"/>
      <c r="P38" s="20"/>
      <c r="Q38" s="20"/>
    </row>
    <row r="39" spans="1:32" s="22" customFormat="1" ht="15.75" x14ac:dyDescent="0.25">
      <c r="A39" s="21" t="s">
        <v>42</v>
      </c>
      <c r="J39" s="23"/>
      <c r="L39" s="23"/>
      <c r="M39" s="23"/>
      <c r="N39" s="23"/>
      <c r="O39" s="23"/>
      <c r="P39" s="23"/>
      <c r="Q39" s="23"/>
    </row>
    <row r="40" spans="1:32" ht="18.75" x14ac:dyDescent="0.25">
      <c r="A40" s="89" t="s">
        <v>102</v>
      </c>
      <c r="B40" s="85"/>
      <c r="C40" s="85"/>
      <c r="D40" s="85"/>
      <c r="E40" s="85"/>
      <c r="F40" s="85"/>
      <c r="G40" s="85"/>
      <c r="H40" s="85"/>
      <c r="I40" s="86"/>
      <c r="J40" s="87"/>
      <c r="K40" s="86"/>
      <c r="L40" s="87"/>
      <c r="M40" s="87"/>
      <c r="N40" s="87"/>
      <c r="O40" s="87"/>
      <c r="P40" s="87"/>
      <c r="Q40" s="87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  <row r="41" spans="1:32" x14ac:dyDescent="0.25">
      <c r="B41" s="9"/>
      <c r="C41" s="9"/>
      <c r="D41" s="9"/>
      <c r="E41" s="9"/>
      <c r="F41" s="9"/>
      <c r="G41" s="9"/>
      <c r="H41" s="9"/>
    </row>
    <row r="42" spans="1:32" ht="18.75" x14ac:dyDescent="0.25">
      <c r="A42" s="88" t="s">
        <v>103</v>
      </c>
      <c r="B42" s="9"/>
      <c r="R42" s="2"/>
      <c r="S42" s="7"/>
      <c r="T42" s="2"/>
      <c r="U42" s="2"/>
      <c r="V42" s="2"/>
      <c r="W42" s="2"/>
      <c r="X42" s="2"/>
      <c r="Y42" s="7"/>
      <c r="Z42" s="2"/>
      <c r="AA42" s="2"/>
      <c r="AB42" s="2"/>
      <c r="AC42" s="2"/>
      <c r="AD42" s="2"/>
      <c r="AE42" s="2"/>
      <c r="AF42" s="2"/>
    </row>
    <row r="43" spans="1:32" x14ac:dyDescent="0.25">
      <c r="A43" s="8"/>
      <c r="B43" s="9"/>
      <c r="R43" s="2"/>
      <c r="S43" s="7"/>
      <c r="T43" s="2"/>
      <c r="U43" s="2"/>
      <c r="V43" s="2"/>
      <c r="W43" s="2"/>
      <c r="X43" s="2"/>
      <c r="Y43" s="7"/>
      <c r="Z43" s="2"/>
      <c r="AA43" s="2"/>
      <c r="AB43" s="2"/>
      <c r="AC43" s="2"/>
      <c r="AD43" s="2"/>
      <c r="AE43" s="2"/>
      <c r="AF43" s="2"/>
    </row>
    <row r="44" spans="1:32" x14ac:dyDescent="0.25">
      <c r="A44" s="8"/>
      <c r="B44" s="9"/>
      <c r="R44" s="2"/>
      <c r="S44" s="7"/>
      <c r="T44" s="2"/>
      <c r="U44" s="2"/>
      <c r="V44" s="2"/>
      <c r="W44" s="2"/>
      <c r="X44" s="2"/>
      <c r="Y44" s="7"/>
      <c r="Z44" s="2"/>
      <c r="AA44" s="2"/>
      <c r="AB44" s="2"/>
      <c r="AC44" s="2"/>
      <c r="AD44" s="2"/>
      <c r="AE44" s="2"/>
      <c r="AF44" s="2"/>
    </row>
    <row r="45" spans="1:32" x14ac:dyDescent="0.25">
      <c r="A45" s="8"/>
      <c r="B45" s="9"/>
      <c r="R45" s="2"/>
      <c r="S45" s="7"/>
      <c r="T45" s="2"/>
      <c r="U45" s="2"/>
      <c r="V45" s="2"/>
      <c r="W45" s="2"/>
      <c r="X45" s="2"/>
      <c r="Y45" s="7"/>
      <c r="Z45" s="2"/>
      <c r="AA45" s="2"/>
      <c r="AB45" s="2"/>
      <c r="AC45" s="2"/>
      <c r="AD45" s="2"/>
      <c r="AE45" s="2"/>
      <c r="AF45" s="2"/>
    </row>
    <row r="46" spans="1:32" x14ac:dyDescent="0.25">
      <c r="A46" s="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9"/>
  <sheetViews>
    <sheetView tabSelected="1" workbookViewId="0">
      <selection activeCell="B11" sqref="B11"/>
    </sheetView>
  </sheetViews>
  <sheetFormatPr baseColWidth="10" defaultRowHeight="15" x14ac:dyDescent="0.25"/>
  <cols>
    <col min="1" max="1" width="18.28515625" customWidth="1"/>
    <col min="2" max="2" width="24.7109375" customWidth="1"/>
    <col min="3" max="3" width="18.85546875" customWidth="1"/>
    <col min="4" max="4" width="20.42578125" customWidth="1"/>
    <col min="5" max="5" width="13.28515625" customWidth="1"/>
    <col min="6" max="6" width="14.28515625" customWidth="1"/>
  </cols>
  <sheetData>
    <row r="1" spans="1:6" ht="15.75" thickBot="1" x14ac:dyDescent="0.3">
      <c r="A1" s="91" t="s">
        <v>90</v>
      </c>
      <c r="B1" s="91"/>
      <c r="C1" s="91"/>
    </row>
    <row r="2" spans="1:6" x14ac:dyDescent="0.25">
      <c r="A2" s="62"/>
      <c r="B2" s="63"/>
      <c r="C2" s="63"/>
      <c r="D2" s="63"/>
      <c r="E2" s="63"/>
      <c r="F2" s="64"/>
    </row>
    <row r="3" spans="1:6" x14ac:dyDescent="0.25">
      <c r="A3" s="65" t="s">
        <v>75</v>
      </c>
      <c r="B3" s="71" t="s">
        <v>43</v>
      </c>
      <c r="C3" s="66" t="s">
        <v>76</v>
      </c>
      <c r="D3" s="71" t="s">
        <v>77</v>
      </c>
      <c r="E3" s="66"/>
      <c r="F3" s="67"/>
    </row>
    <row r="4" spans="1:6" x14ac:dyDescent="0.25">
      <c r="A4" s="65"/>
      <c r="B4" s="66"/>
      <c r="C4" s="66"/>
      <c r="D4" s="66"/>
      <c r="E4" s="66"/>
      <c r="F4" s="67"/>
    </row>
    <row r="5" spans="1:6" x14ac:dyDescent="0.25">
      <c r="A5" s="65" t="s">
        <v>78</v>
      </c>
      <c r="B5" s="71"/>
      <c r="C5" s="66" t="s">
        <v>79</v>
      </c>
      <c r="D5" s="72">
        <v>44239</v>
      </c>
      <c r="E5" s="66"/>
      <c r="F5" s="67"/>
    </row>
    <row r="6" spans="1:6" x14ac:dyDescent="0.25">
      <c r="A6" s="65"/>
      <c r="B6" s="66"/>
      <c r="C6" s="66"/>
      <c r="D6" s="66"/>
      <c r="E6" s="66"/>
      <c r="F6" s="67"/>
    </row>
    <row r="7" spans="1:6" ht="15.75" thickBot="1" x14ac:dyDescent="0.3">
      <c r="A7" s="68"/>
      <c r="B7" s="69"/>
      <c r="C7" s="69"/>
      <c r="D7" s="69"/>
      <c r="E7" s="69"/>
      <c r="F7" s="70"/>
    </row>
    <row r="8" spans="1:6" ht="60.75" thickBot="1" x14ac:dyDescent="0.3">
      <c r="A8" s="61" t="s">
        <v>80</v>
      </c>
      <c r="B8" s="92" t="s">
        <v>81</v>
      </c>
      <c r="C8" s="59" t="s">
        <v>82</v>
      </c>
      <c r="D8" s="92" t="s">
        <v>83</v>
      </c>
      <c r="E8" s="60" t="s">
        <v>92</v>
      </c>
      <c r="F8" s="95" t="s">
        <v>84</v>
      </c>
    </row>
    <row r="9" spans="1:6" ht="15.75" thickBot="1" x14ac:dyDescent="0.3">
      <c r="A9" s="59" t="s">
        <v>85</v>
      </c>
      <c r="B9" s="93"/>
      <c r="C9" s="59" t="s">
        <v>86</v>
      </c>
      <c r="D9" s="93"/>
      <c r="E9" s="60" t="s">
        <v>85</v>
      </c>
      <c r="F9" s="96"/>
    </row>
    <row r="10" spans="1:6" x14ac:dyDescent="0.25">
      <c r="A10" s="53"/>
      <c r="B10" s="54"/>
      <c r="C10" s="53"/>
      <c r="D10" s="54"/>
      <c r="E10" s="53"/>
      <c r="F10" s="54"/>
    </row>
    <row r="11" spans="1:6" x14ac:dyDescent="0.25">
      <c r="A11" s="53"/>
      <c r="B11" s="55"/>
      <c r="C11" s="53">
        <v>3</v>
      </c>
      <c r="D11" s="54"/>
      <c r="E11" s="56"/>
      <c r="F11" s="54">
        <f>C11*E11</f>
        <v>0</v>
      </c>
    </row>
    <row r="12" spans="1:6" x14ac:dyDescent="0.25">
      <c r="A12" s="53"/>
      <c r="B12" s="54"/>
      <c r="C12" s="53"/>
      <c r="D12" s="54"/>
      <c r="E12" s="53"/>
      <c r="F12" s="54"/>
    </row>
    <row r="13" spans="1:6" x14ac:dyDescent="0.25">
      <c r="A13" s="53"/>
      <c r="B13" s="54"/>
      <c r="C13" s="53"/>
      <c r="D13" s="54"/>
      <c r="E13" s="53"/>
      <c r="F13" s="54"/>
    </row>
    <row r="14" spans="1:6" x14ac:dyDescent="0.25">
      <c r="A14" s="53"/>
      <c r="B14" s="54"/>
      <c r="C14" s="53"/>
      <c r="D14" s="54"/>
      <c r="E14" s="53"/>
      <c r="F14" s="54"/>
    </row>
    <row r="15" spans="1:6" x14ac:dyDescent="0.25">
      <c r="A15" s="53"/>
      <c r="B15" s="54"/>
      <c r="C15" s="53"/>
      <c r="D15" s="54"/>
      <c r="E15" s="53"/>
      <c r="F15" s="54"/>
    </row>
    <row r="16" spans="1:6" ht="15.75" thickBot="1" x14ac:dyDescent="0.3">
      <c r="A16" s="57"/>
      <c r="B16" s="58"/>
      <c r="C16" s="57"/>
      <c r="D16" s="58"/>
      <c r="E16" s="57"/>
      <c r="F16" s="58"/>
    </row>
    <row r="17" spans="1:6" x14ac:dyDescent="0.25">
      <c r="A17" s="53"/>
      <c r="B17" s="54"/>
      <c r="C17" s="53"/>
      <c r="D17" s="54"/>
      <c r="E17" s="53"/>
      <c r="F17" s="54"/>
    </row>
    <row r="18" spans="1:6" x14ac:dyDescent="0.25">
      <c r="A18" s="53"/>
      <c r="B18" s="54"/>
      <c r="C18" s="53">
        <v>2</v>
      </c>
      <c r="D18" s="54"/>
      <c r="E18" s="56"/>
      <c r="F18" s="54">
        <f>C18*E18</f>
        <v>0</v>
      </c>
    </row>
    <row r="19" spans="1:6" x14ac:dyDescent="0.25">
      <c r="A19" s="53"/>
      <c r="B19" s="54"/>
      <c r="C19" s="53"/>
      <c r="D19" s="54"/>
      <c r="E19" s="53"/>
      <c r="F19" s="54"/>
    </row>
    <row r="20" spans="1:6" x14ac:dyDescent="0.25">
      <c r="A20" s="53"/>
      <c r="B20" s="54"/>
      <c r="C20" s="53"/>
      <c r="D20" s="54"/>
      <c r="E20" s="53"/>
      <c r="F20" s="54"/>
    </row>
    <row r="21" spans="1:6" x14ac:dyDescent="0.25">
      <c r="A21" s="53"/>
      <c r="B21" s="54"/>
      <c r="C21" s="53"/>
      <c r="D21" s="54"/>
      <c r="E21" s="53"/>
      <c r="F21" s="54"/>
    </row>
    <row r="22" spans="1:6" x14ac:dyDescent="0.25">
      <c r="A22" s="53"/>
      <c r="B22" s="54"/>
      <c r="C22" s="53"/>
      <c r="D22" s="54"/>
      <c r="E22" s="53"/>
      <c r="F22" s="54"/>
    </row>
    <row r="23" spans="1:6" ht="15.75" thickBot="1" x14ac:dyDescent="0.3">
      <c r="A23" s="57"/>
      <c r="B23" s="58"/>
      <c r="C23" s="57"/>
      <c r="D23" s="58"/>
      <c r="E23" s="57"/>
      <c r="F23" s="58"/>
    </row>
    <row r="24" spans="1:6" x14ac:dyDescent="0.25">
      <c r="A24" s="53"/>
      <c r="B24" s="54"/>
      <c r="C24" s="53"/>
      <c r="D24" s="54"/>
      <c r="E24" s="53"/>
      <c r="F24" s="54"/>
    </row>
    <row r="25" spans="1:6" x14ac:dyDescent="0.25">
      <c r="A25" s="53"/>
      <c r="B25" s="54"/>
      <c r="C25" s="53">
        <v>3</v>
      </c>
      <c r="D25" s="54"/>
      <c r="E25" s="56"/>
      <c r="F25" s="54">
        <f>C25*E25</f>
        <v>0</v>
      </c>
    </row>
    <row r="26" spans="1:6" x14ac:dyDescent="0.25">
      <c r="A26" s="53"/>
      <c r="B26" s="54"/>
      <c r="C26" s="53"/>
      <c r="D26" s="54"/>
      <c r="E26" s="53"/>
      <c r="F26" s="54"/>
    </row>
    <row r="27" spans="1:6" x14ac:dyDescent="0.25">
      <c r="A27" s="53"/>
      <c r="B27" s="54"/>
      <c r="C27" s="53"/>
      <c r="D27" s="54"/>
      <c r="E27" s="53"/>
      <c r="F27" s="54"/>
    </row>
    <row r="28" spans="1:6" x14ac:dyDescent="0.25">
      <c r="A28" s="53"/>
      <c r="B28" s="54"/>
      <c r="C28" s="53"/>
      <c r="D28" s="54"/>
      <c r="E28" s="53"/>
      <c r="F28" s="54"/>
    </row>
    <row r="29" spans="1:6" x14ac:dyDescent="0.25">
      <c r="A29" s="53"/>
      <c r="B29" s="54"/>
      <c r="C29" s="53"/>
      <c r="D29" s="54"/>
      <c r="E29" s="53"/>
      <c r="F29" s="54"/>
    </row>
    <row r="30" spans="1:6" ht="15.75" thickBot="1" x14ac:dyDescent="0.3">
      <c r="A30" s="57"/>
      <c r="B30" s="58"/>
      <c r="C30" s="57"/>
      <c r="D30" s="58"/>
      <c r="E30" s="57"/>
      <c r="F30" s="58"/>
    </row>
    <row r="31" spans="1:6" x14ac:dyDescent="0.25">
      <c r="A31" s="53"/>
      <c r="B31" s="54"/>
      <c r="C31" s="53"/>
      <c r="D31" s="54"/>
      <c r="E31" s="53"/>
      <c r="F31" s="54"/>
    </row>
    <row r="32" spans="1:6" x14ac:dyDescent="0.25">
      <c r="A32" s="53"/>
      <c r="B32" s="54"/>
      <c r="C32" s="53">
        <v>2</v>
      </c>
      <c r="D32" s="54"/>
      <c r="E32" s="56"/>
      <c r="F32" s="54">
        <f>C32*E32</f>
        <v>0</v>
      </c>
    </row>
    <row r="33" spans="1:6" x14ac:dyDescent="0.25">
      <c r="A33" s="53"/>
      <c r="B33" s="54"/>
      <c r="C33" s="53"/>
      <c r="D33" s="54"/>
      <c r="E33" s="53"/>
      <c r="F33" s="54"/>
    </row>
    <row r="34" spans="1:6" x14ac:dyDescent="0.25">
      <c r="A34" s="53"/>
      <c r="B34" s="54"/>
      <c r="C34" s="53"/>
      <c r="D34" s="54"/>
      <c r="E34" s="53"/>
      <c r="F34" s="54"/>
    </row>
    <row r="35" spans="1:6" x14ac:dyDescent="0.25">
      <c r="A35" s="53"/>
      <c r="B35" s="54"/>
      <c r="C35" s="53"/>
      <c r="D35" s="54"/>
      <c r="E35" s="53"/>
      <c r="F35" s="54"/>
    </row>
    <row r="36" spans="1:6" x14ac:dyDescent="0.25">
      <c r="A36" s="53"/>
      <c r="B36" s="54"/>
      <c r="C36" s="53"/>
      <c r="D36" s="54"/>
      <c r="E36" s="53"/>
      <c r="F36" s="54"/>
    </row>
    <row r="37" spans="1:6" ht="15.75" thickBot="1" x14ac:dyDescent="0.3">
      <c r="A37" s="53"/>
      <c r="B37" s="54"/>
      <c r="C37" s="53"/>
      <c r="D37" s="54"/>
      <c r="E37" s="53"/>
      <c r="F37" s="54"/>
    </row>
    <row r="38" spans="1:6" ht="43.9" customHeight="1" thickBot="1" x14ac:dyDescent="0.3">
      <c r="A38" s="73" t="s">
        <v>91</v>
      </c>
      <c r="B38" s="94" t="s">
        <v>87</v>
      </c>
      <c r="C38" s="74" t="s">
        <v>82</v>
      </c>
      <c r="D38" s="94"/>
      <c r="E38" s="95" t="s">
        <v>93</v>
      </c>
      <c r="F38" s="95" t="s">
        <v>84</v>
      </c>
    </row>
    <row r="39" spans="1:6" ht="15.75" thickBot="1" x14ac:dyDescent="0.3">
      <c r="A39" s="76" t="s">
        <v>85</v>
      </c>
      <c r="B39" s="93"/>
      <c r="C39" s="75" t="s">
        <v>88</v>
      </c>
      <c r="D39" s="93"/>
      <c r="E39" s="96"/>
      <c r="F39" s="96"/>
    </row>
    <row r="40" spans="1:6" x14ac:dyDescent="0.25">
      <c r="A40" s="53"/>
      <c r="B40" s="54"/>
      <c r="C40" s="53"/>
      <c r="D40" s="54"/>
      <c r="E40" s="53"/>
      <c r="F40" s="54"/>
    </row>
    <row r="41" spans="1:6" x14ac:dyDescent="0.25">
      <c r="A41" s="53">
        <v>6</v>
      </c>
      <c r="B41" s="54"/>
      <c r="C41" s="53">
        <v>2</v>
      </c>
      <c r="D41" s="54"/>
      <c r="E41" s="56"/>
      <c r="F41" s="54">
        <f>C41*E41</f>
        <v>0</v>
      </c>
    </row>
    <row r="42" spans="1:6" x14ac:dyDescent="0.25">
      <c r="A42" s="53"/>
      <c r="B42" s="54"/>
      <c r="C42" s="53"/>
      <c r="D42" s="54"/>
      <c r="E42" s="53"/>
      <c r="F42" s="54"/>
    </row>
    <row r="43" spans="1:6" x14ac:dyDescent="0.25">
      <c r="A43" s="53"/>
      <c r="B43" s="54"/>
      <c r="C43" s="53"/>
      <c r="D43" s="54"/>
      <c r="E43" s="53"/>
      <c r="F43" s="54"/>
    </row>
    <row r="44" spans="1:6" x14ac:dyDescent="0.25">
      <c r="A44" s="53"/>
      <c r="B44" s="54"/>
      <c r="C44" s="53"/>
      <c r="D44" s="54"/>
      <c r="E44" s="53"/>
      <c r="F44" s="54"/>
    </row>
    <row r="45" spans="1:6" x14ac:dyDescent="0.25">
      <c r="A45" s="53"/>
      <c r="B45" s="54"/>
      <c r="C45" s="53"/>
      <c r="D45" s="54"/>
      <c r="E45" s="53"/>
      <c r="F45" s="54"/>
    </row>
    <row r="46" spans="1:6" ht="15.75" thickBot="1" x14ac:dyDescent="0.3">
      <c r="A46" s="57"/>
      <c r="B46" s="58"/>
      <c r="C46" s="57"/>
      <c r="D46" s="58"/>
      <c r="E46" s="57"/>
      <c r="F46" s="58"/>
    </row>
    <row r="47" spans="1:6" x14ac:dyDescent="0.25">
      <c r="A47" s="53"/>
      <c r="B47" s="54"/>
      <c r="C47" s="53"/>
      <c r="D47" s="54"/>
      <c r="E47" s="53"/>
      <c r="F47" s="54"/>
    </row>
    <row r="48" spans="1:6" x14ac:dyDescent="0.25">
      <c r="A48" s="53">
        <v>5</v>
      </c>
      <c r="B48" s="54"/>
      <c r="C48" s="53">
        <v>1</v>
      </c>
      <c r="D48" s="54"/>
      <c r="E48" s="56"/>
      <c r="F48" s="54">
        <f>C48*E48</f>
        <v>0</v>
      </c>
    </row>
    <row r="49" spans="1:6" x14ac:dyDescent="0.25">
      <c r="A49" s="53"/>
      <c r="B49" s="54"/>
      <c r="C49" s="53"/>
      <c r="D49" s="54"/>
      <c r="E49" s="53"/>
      <c r="F49" s="54"/>
    </row>
    <row r="50" spans="1:6" x14ac:dyDescent="0.25">
      <c r="A50" s="53"/>
      <c r="B50" s="54"/>
      <c r="C50" s="53"/>
      <c r="D50" s="54"/>
      <c r="E50" s="53"/>
      <c r="F50" s="54"/>
    </row>
    <row r="51" spans="1:6" x14ac:dyDescent="0.25">
      <c r="A51" s="53"/>
      <c r="B51" s="54"/>
      <c r="C51" s="53"/>
      <c r="D51" s="54"/>
      <c r="E51" s="53"/>
      <c r="F51" s="54"/>
    </row>
    <row r="52" spans="1:6" x14ac:dyDescent="0.25">
      <c r="A52" s="53"/>
      <c r="B52" s="54"/>
      <c r="C52" s="53"/>
      <c r="D52" s="54"/>
      <c r="E52" s="53"/>
      <c r="F52" s="54"/>
    </row>
    <row r="53" spans="1:6" ht="15.75" thickBot="1" x14ac:dyDescent="0.3">
      <c r="A53" s="57"/>
      <c r="B53" s="58"/>
      <c r="C53" s="57"/>
      <c r="D53" s="58"/>
      <c r="E53" s="57"/>
      <c r="F53" s="58"/>
    </row>
    <row r="54" spans="1:6" x14ac:dyDescent="0.25">
      <c r="A54" s="53"/>
      <c r="B54" s="54"/>
      <c r="C54" s="53"/>
      <c r="D54" s="54"/>
      <c r="E54" s="53"/>
      <c r="F54" s="54"/>
    </row>
    <row r="55" spans="1:6" x14ac:dyDescent="0.25">
      <c r="A55" s="53">
        <v>9</v>
      </c>
      <c r="B55" s="54"/>
      <c r="C55" s="53">
        <v>3</v>
      </c>
      <c r="D55" s="54"/>
      <c r="E55" s="56"/>
      <c r="F55" s="54">
        <f>C55*E55</f>
        <v>0</v>
      </c>
    </row>
    <row r="56" spans="1:6" x14ac:dyDescent="0.25">
      <c r="A56" s="53"/>
      <c r="B56" s="54"/>
      <c r="C56" s="53"/>
      <c r="D56" s="54"/>
      <c r="E56" s="53"/>
      <c r="F56" s="54"/>
    </row>
    <row r="57" spans="1:6" x14ac:dyDescent="0.25">
      <c r="A57" s="53"/>
      <c r="B57" s="54"/>
      <c r="C57" s="53"/>
      <c r="D57" s="54"/>
      <c r="E57" s="53"/>
      <c r="F57" s="54"/>
    </row>
    <row r="58" spans="1:6" x14ac:dyDescent="0.25">
      <c r="A58" s="53"/>
      <c r="B58" s="54"/>
      <c r="C58" s="53"/>
      <c r="D58" s="54"/>
      <c r="E58" s="53"/>
      <c r="F58" s="54"/>
    </row>
    <row r="59" spans="1:6" ht="15.75" thickBot="1" x14ac:dyDescent="0.3">
      <c r="A59" s="57"/>
      <c r="B59" s="58"/>
      <c r="C59" s="57"/>
      <c r="D59" s="58"/>
      <c r="E59" s="57"/>
      <c r="F59" s="58"/>
    </row>
    <row r="60" spans="1:6" x14ac:dyDescent="0.25">
      <c r="A60" s="53"/>
      <c r="B60" s="54"/>
      <c r="C60" s="53"/>
      <c r="D60" s="54"/>
      <c r="E60" s="53"/>
      <c r="F60" s="54"/>
    </row>
    <row r="61" spans="1:6" x14ac:dyDescent="0.25">
      <c r="A61" s="53">
        <v>9</v>
      </c>
      <c r="B61" s="54"/>
      <c r="C61" s="53">
        <v>3</v>
      </c>
      <c r="D61" s="54"/>
      <c r="E61" s="56"/>
      <c r="F61" s="54">
        <f>C61*E61</f>
        <v>0</v>
      </c>
    </row>
    <row r="62" spans="1:6" x14ac:dyDescent="0.25">
      <c r="A62" s="53"/>
      <c r="B62" s="54"/>
      <c r="C62" s="53"/>
      <c r="D62" s="54"/>
      <c r="E62" s="53"/>
      <c r="F62" s="54"/>
    </row>
    <row r="63" spans="1:6" x14ac:dyDescent="0.25">
      <c r="A63" s="53"/>
      <c r="B63" s="54"/>
      <c r="C63" s="53"/>
      <c r="D63" s="54"/>
      <c r="E63" s="53"/>
      <c r="F63" s="54"/>
    </row>
    <row r="64" spans="1:6" x14ac:dyDescent="0.25">
      <c r="A64" s="53"/>
      <c r="B64" s="54"/>
      <c r="C64" s="53"/>
      <c r="D64" s="54"/>
      <c r="E64" s="53"/>
      <c r="F64" s="54"/>
    </row>
    <row r="65" spans="1:6" x14ac:dyDescent="0.25">
      <c r="A65" s="53"/>
      <c r="B65" s="54"/>
      <c r="C65" s="53"/>
      <c r="D65" s="54"/>
      <c r="E65" s="53"/>
      <c r="F65" s="54"/>
    </row>
    <row r="66" spans="1:6" x14ac:dyDescent="0.25">
      <c r="A66" s="53"/>
      <c r="B66" s="54"/>
      <c r="C66" s="53"/>
      <c r="D66" s="54"/>
      <c r="E66" s="53"/>
      <c r="F66" s="54"/>
    </row>
    <row r="67" spans="1:6" ht="15.75" thickBot="1" x14ac:dyDescent="0.3">
      <c r="A67" s="57"/>
      <c r="B67" s="58"/>
      <c r="C67" s="57"/>
      <c r="D67" s="58"/>
      <c r="E67" s="57"/>
      <c r="F67" s="58"/>
    </row>
    <row r="68" spans="1:6" x14ac:dyDescent="0.25">
      <c r="A68" s="53"/>
      <c r="B68" s="54"/>
      <c r="C68" s="53"/>
      <c r="D68" s="54"/>
      <c r="E68" s="53"/>
      <c r="F68" s="54"/>
    </row>
    <row r="69" spans="1:6" x14ac:dyDescent="0.25">
      <c r="A69" s="53">
        <v>7</v>
      </c>
      <c r="B69" s="54"/>
      <c r="C69" s="53">
        <v>3</v>
      </c>
      <c r="D69" s="54"/>
      <c r="E69" s="56"/>
      <c r="F69" s="54">
        <f>C69*E69</f>
        <v>0</v>
      </c>
    </row>
    <row r="70" spans="1:6" x14ac:dyDescent="0.25">
      <c r="A70" s="53"/>
      <c r="B70" s="54"/>
      <c r="C70" s="53"/>
      <c r="D70" s="54"/>
      <c r="E70" s="53"/>
      <c r="F70" s="54"/>
    </row>
    <row r="71" spans="1:6" x14ac:dyDescent="0.25">
      <c r="A71" s="53"/>
      <c r="B71" s="54"/>
      <c r="C71" s="53"/>
      <c r="D71" s="54"/>
      <c r="E71" s="53"/>
      <c r="F71" s="54"/>
    </row>
    <row r="72" spans="1:6" x14ac:dyDescent="0.25">
      <c r="A72" s="53"/>
      <c r="B72" s="54"/>
      <c r="C72" s="53"/>
      <c r="D72" s="54"/>
      <c r="E72" s="53"/>
      <c r="F72" s="54"/>
    </row>
    <row r="73" spans="1:6" x14ac:dyDescent="0.25">
      <c r="A73" s="53"/>
      <c r="B73" s="54"/>
      <c r="C73" s="53"/>
      <c r="D73" s="54"/>
      <c r="E73" s="53"/>
      <c r="F73" s="54"/>
    </row>
    <row r="74" spans="1:6" ht="15.75" thickBot="1" x14ac:dyDescent="0.3">
      <c r="A74" s="53"/>
      <c r="B74" s="54"/>
      <c r="C74" s="53"/>
      <c r="D74" s="54"/>
      <c r="E74" s="53"/>
      <c r="F74" s="54"/>
    </row>
    <row r="75" spans="1:6" ht="43.15" customHeight="1" thickBot="1" x14ac:dyDescent="0.3">
      <c r="A75" s="73" t="s">
        <v>80</v>
      </c>
      <c r="B75" s="94" t="s">
        <v>87</v>
      </c>
      <c r="C75" s="74" t="s">
        <v>82</v>
      </c>
      <c r="D75" s="94"/>
      <c r="E75" s="95" t="s">
        <v>93</v>
      </c>
      <c r="F75" s="95" t="s">
        <v>84</v>
      </c>
    </row>
    <row r="76" spans="1:6" ht="15.75" thickBot="1" x14ac:dyDescent="0.3">
      <c r="A76" s="76" t="s">
        <v>85</v>
      </c>
      <c r="B76" s="93"/>
      <c r="C76" s="76" t="s">
        <v>88</v>
      </c>
      <c r="D76" s="93"/>
      <c r="E76" s="96"/>
      <c r="F76" s="96"/>
    </row>
    <row r="77" spans="1:6" x14ac:dyDescent="0.25">
      <c r="A77" s="53"/>
      <c r="B77" s="54"/>
      <c r="C77" s="53"/>
      <c r="D77" s="54"/>
      <c r="E77" s="53"/>
      <c r="F77" s="54"/>
    </row>
    <row r="78" spans="1:6" x14ac:dyDescent="0.25">
      <c r="A78" s="53">
        <v>8</v>
      </c>
      <c r="B78" s="54"/>
      <c r="C78" s="53">
        <v>2</v>
      </c>
      <c r="D78" s="54"/>
      <c r="E78" s="56"/>
      <c r="F78" s="54">
        <f>C78*E78</f>
        <v>0</v>
      </c>
    </row>
    <row r="79" spans="1:6" x14ac:dyDescent="0.25">
      <c r="A79" s="53"/>
      <c r="B79" s="54"/>
      <c r="C79" s="53"/>
      <c r="D79" s="54"/>
      <c r="E79" s="53"/>
      <c r="F79" s="54"/>
    </row>
    <row r="80" spans="1:6" x14ac:dyDescent="0.25">
      <c r="A80" s="53"/>
      <c r="B80" s="54"/>
      <c r="C80" s="53"/>
      <c r="D80" s="54"/>
      <c r="E80" s="53"/>
      <c r="F80" s="54"/>
    </row>
    <row r="81" spans="1:6" x14ac:dyDescent="0.25">
      <c r="A81" s="53"/>
      <c r="B81" s="54"/>
      <c r="C81" s="53"/>
      <c r="D81" s="54"/>
      <c r="E81" s="53"/>
      <c r="F81" s="54"/>
    </row>
    <row r="82" spans="1:6" ht="15.75" thickBot="1" x14ac:dyDescent="0.3">
      <c r="A82" s="57"/>
      <c r="B82" s="58"/>
      <c r="C82" s="57"/>
      <c r="D82" s="58"/>
      <c r="E82" s="57"/>
      <c r="F82" s="58"/>
    </row>
    <row r="83" spans="1:6" x14ac:dyDescent="0.25">
      <c r="A83" s="53"/>
      <c r="B83" s="54"/>
      <c r="C83" s="53"/>
      <c r="D83" s="54"/>
      <c r="E83" s="53"/>
      <c r="F83" s="54"/>
    </row>
    <row r="84" spans="1:6" x14ac:dyDescent="0.25">
      <c r="A84" s="53">
        <v>7</v>
      </c>
      <c r="B84" s="54"/>
      <c r="C84" s="53">
        <v>2</v>
      </c>
      <c r="D84" s="54"/>
      <c r="E84" s="56"/>
      <c r="F84" s="54">
        <f>C84*E84</f>
        <v>0</v>
      </c>
    </row>
    <row r="85" spans="1:6" x14ac:dyDescent="0.25">
      <c r="A85" s="53"/>
      <c r="B85" s="54"/>
      <c r="C85" s="53"/>
      <c r="D85" s="54"/>
      <c r="E85" s="53"/>
      <c r="F85" s="54"/>
    </row>
    <row r="86" spans="1:6" x14ac:dyDescent="0.25">
      <c r="A86" s="53"/>
      <c r="B86" s="54"/>
      <c r="C86" s="53"/>
      <c r="D86" s="54"/>
      <c r="E86" s="53"/>
      <c r="F86" s="54"/>
    </row>
    <row r="87" spans="1:6" x14ac:dyDescent="0.25">
      <c r="A87" s="53"/>
      <c r="B87" s="54"/>
      <c r="C87" s="53"/>
      <c r="D87" s="54"/>
      <c r="E87" s="53"/>
      <c r="F87" s="54"/>
    </row>
    <row r="88" spans="1:6" x14ac:dyDescent="0.25">
      <c r="A88" s="53"/>
      <c r="B88" s="54"/>
      <c r="C88" s="53"/>
      <c r="D88" s="54"/>
      <c r="E88" s="53"/>
      <c r="F88" s="54"/>
    </row>
    <row r="89" spans="1:6" ht="15.75" thickBot="1" x14ac:dyDescent="0.3">
      <c r="A89" s="57"/>
      <c r="B89" s="58"/>
      <c r="C89" s="57"/>
      <c r="D89" s="58"/>
      <c r="E89" s="57"/>
      <c r="F89" s="58"/>
    </row>
    <row r="90" spans="1:6" x14ac:dyDescent="0.25">
      <c r="A90" s="53"/>
      <c r="B90" s="54"/>
      <c r="C90" s="53"/>
      <c r="D90" s="54"/>
      <c r="E90" s="53"/>
      <c r="F90" s="54"/>
    </row>
    <row r="91" spans="1:6" x14ac:dyDescent="0.25">
      <c r="A91" s="53">
        <v>7</v>
      </c>
      <c r="B91" s="54"/>
      <c r="C91" s="53">
        <v>2</v>
      </c>
      <c r="D91" s="54"/>
      <c r="E91" s="56"/>
      <c r="F91" s="54">
        <f>C91*E91</f>
        <v>0</v>
      </c>
    </row>
    <row r="92" spans="1:6" x14ac:dyDescent="0.25">
      <c r="A92" s="53"/>
      <c r="B92" s="54"/>
      <c r="C92" s="53"/>
      <c r="D92" s="54"/>
      <c r="E92" s="53"/>
      <c r="F92" s="54"/>
    </row>
    <row r="93" spans="1:6" x14ac:dyDescent="0.25">
      <c r="A93" s="53"/>
      <c r="B93" s="54"/>
      <c r="C93" s="53"/>
      <c r="D93" s="54"/>
      <c r="E93" s="53"/>
      <c r="F93" s="54"/>
    </row>
    <row r="94" spans="1:6" x14ac:dyDescent="0.25">
      <c r="A94" s="53"/>
      <c r="B94" s="54"/>
      <c r="C94" s="53"/>
      <c r="D94" s="54"/>
      <c r="E94" s="53"/>
      <c r="F94" s="54"/>
    </row>
    <row r="95" spans="1:6" ht="15.75" thickBot="1" x14ac:dyDescent="0.3">
      <c r="A95" s="57"/>
      <c r="B95" s="58"/>
      <c r="C95" s="57"/>
      <c r="D95" s="58"/>
      <c r="E95" s="57"/>
      <c r="F95" s="58"/>
    </row>
    <row r="96" spans="1:6" x14ac:dyDescent="0.25">
      <c r="A96" s="53"/>
      <c r="B96" s="54"/>
      <c r="C96" s="53"/>
      <c r="D96" s="54"/>
      <c r="E96" s="53"/>
      <c r="F96" s="54"/>
    </row>
    <row r="97" spans="1:6" x14ac:dyDescent="0.25">
      <c r="A97" s="53">
        <v>8</v>
      </c>
      <c r="B97" s="54"/>
      <c r="C97" s="53">
        <v>2</v>
      </c>
      <c r="D97" s="54"/>
      <c r="E97" s="56"/>
      <c r="F97" s="54">
        <f>C97*E97</f>
        <v>0</v>
      </c>
    </row>
    <row r="98" spans="1:6" x14ac:dyDescent="0.25">
      <c r="A98" s="53"/>
      <c r="B98" s="54"/>
      <c r="C98" s="53"/>
      <c r="D98" s="54"/>
      <c r="E98" s="53"/>
      <c r="F98" s="54"/>
    </row>
    <row r="99" spans="1:6" x14ac:dyDescent="0.25">
      <c r="A99" s="53"/>
      <c r="B99" s="54"/>
      <c r="C99" s="53"/>
      <c r="D99" s="54"/>
      <c r="E99" s="53"/>
      <c r="F99" s="54"/>
    </row>
    <row r="100" spans="1:6" ht="15.75" thickBot="1" x14ac:dyDescent="0.3">
      <c r="A100" s="57"/>
      <c r="B100" s="58"/>
      <c r="C100" s="57"/>
      <c r="D100" s="58"/>
      <c r="E100" s="57"/>
      <c r="F100" s="58"/>
    </row>
    <row r="101" spans="1:6" x14ac:dyDescent="0.25">
      <c r="A101" s="53"/>
      <c r="B101" s="54"/>
      <c r="C101" s="53"/>
      <c r="D101" s="54"/>
      <c r="E101" s="53"/>
      <c r="F101" s="54"/>
    </row>
    <row r="102" spans="1:6" x14ac:dyDescent="0.25">
      <c r="A102" s="53">
        <v>7</v>
      </c>
      <c r="B102" s="54"/>
      <c r="C102" s="53">
        <v>2</v>
      </c>
      <c r="D102" s="54"/>
      <c r="E102" s="56"/>
      <c r="F102" s="54">
        <f>C102*E102</f>
        <v>0</v>
      </c>
    </row>
    <row r="103" spans="1:6" x14ac:dyDescent="0.25">
      <c r="A103" s="53"/>
      <c r="B103" s="54"/>
      <c r="C103" s="53"/>
      <c r="D103" s="54"/>
      <c r="E103" s="53"/>
      <c r="F103" s="54"/>
    </row>
    <row r="104" spans="1:6" x14ac:dyDescent="0.25">
      <c r="A104" s="53"/>
      <c r="B104" s="54"/>
      <c r="C104" s="53"/>
      <c r="D104" s="54"/>
      <c r="E104" s="53"/>
      <c r="F104" s="54"/>
    </row>
    <row r="105" spans="1:6" ht="15.75" thickBot="1" x14ac:dyDescent="0.3">
      <c r="A105" s="53"/>
      <c r="B105" s="54"/>
      <c r="C105" s="53"/>
      <c r="D105" s="54"/>
      <c r="E105" s="53"/>
      <c r="F105" s="54"/>
    </row>
    <row r="106" spans="1:6" x14ac:dyDescent="0.25">
      <c r="A106" s="77"/>
      <c r="B106" s="78" t="s">
        <v>89</v>
      </c>
      <c r="C106" s="79"/>
      <c r="D106" s="80"/>
      <c r="E106" s="77">
        <f>SUM(A11:A105)</f>
        <v>73</v>
      </c>
      <c r="F106" s="77"/>
    </row>
    <row r="107" spans="1:6" ht="15.75" thickBot="1" x14ac:dyDescent="0.3">
      <c r="A107" s="57"/>
      <c r="B107" s="81" t="s">
        <v>99</v>
      </c>
      <c r="C107" s="82"/>
      <c r="D107" s="83"/>
      <c r="E107" s="57">
        <f>SUM(E11:E105)</f>
        <v>0</v>
      </c>
      <c r="F107" s="57">
        <f>SUM(F11:F105)</f>
        <v>0</v>
      </c>
    </row>
    <row r="109" spans="1:6" x14ac:dyDescent="0.25">
      <c r="E109" s="24"/>
      <c r="F109" s="25"/>
    </row>
  </sheetData>
  <mergeCells count="12">
    <mergeCell ref="E38:E39"/>
    <mergeCell ref="E75:E76"/>
    <mergeCell ref="F8:F9"/>
    <mergeCell ref="F38:F39"/>
    <mergeCell ref="F75:F76"/>
    <mergeCell ref="A1:C1"/>
    <mergeCell ref="B8:B9"/>
    <mergeCell ref="D8:D9"/>
    <mergeCell ref="B75:B76"/>
    <mergeCell ref="D75:D76"/>
    <mergeCell ref="D38:D39"/>
    <mergeCell ref="B38:B39"/>
  </mergeCells>
  <pageMargins left="0.7" right="0.7" top="0.78740157499999996" bottom="0.78740157499999996" header="0.3" footer="0.3"/>
  <pageSetup paperSize="9" orientation="portrait" horizontalDpi="1200" verticalDpi="1200" r:id="rId1"/>
  <ignoredErrors>
    <ignoredError sqref="C39 C7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57E89-32D0-45C1-B329-1099B4F9B6CD}">
  <dimension ref="A2:A9"/>
  <sheetViews>
    <sheetView workbookViewId="0">
      <selection activeCell="A4" sqref="A4"/>
    </sheetView>
  </sheetViews>
  <sheetFormatPr baseColWidth="10" defaultRowHeight="15" x14ac:dyDescent="0.25"/>
  <sheetData>
    <row r="2" spans="1:1" x14ac:dyDescent="0.25">
      <c r="A2" t="s">
        <v>108</v>
      </c>
    </row>
    <row r="4" spans="1:1" x14ac:dyDescent="0.25">
      <c r="A4" t="s">
        <v>107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9" spans="1:1" x14ac:dyDescent="0.25">
      <c r="A9" t="s">
        <v>113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Bewerber_innen Übersicht</vt:lpstr>
      <vt:lpstr>Auswertung vor Gespräch</vt:lpstr>
      <vt:lpstr>Auswertung Vorstellungsgespräch</vt:lpstr>
      <vt:lpstr>Diversität</vt:lpstr>
    </vt:vector>
  </TitlesOfParts>
  <Company>HZB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Gansauge, Yvonne</dc:creator>
  <cp:lastModifiedBy>Seelau, Lisa</cp:lastModifiedBy>
  <cp:lastPrinted>2021-03-23T12:16:21Z</cp:lastPrinted>
  <dcterms:created xsi:type="dcterms:W3CDTF">2015-08-06T08:28:29Z</dcterms:created>
  <dcterms:modified xsi:type="dcterms:W3CDTF">2022-06-30T08:09:45Z</dcterms:modified>
</cp:coreProperties>
</file>